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restauracja/Desktop/CATERING BN2025/"/>
    </mc:Choice>
  </mc:AlternateContent>
  <xr:revisionPtr revIDLastSave="0" documentId="13_ncr:1_{69A360F4-225B-CF41-888C-AD2AD11DDBC9}" xr6:coauthVersionLast="47" xr6:coauthVersionMax="47" xr10:uidLastSave="{00000000-0000-0000-0000-000000000000}"/>
  <bookViews>
    <workbookView xWindow="0" yWindow="740" windowWidth="28800" windowHeight="16100" tabRatio="500" xr2:uid="{00000000-000D-0000-FFFF-FFFF00000000}"/>
  </bookViews>
  <sheets>
    <sheet name="Polski" sheetId="3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5" i="3" l="1"/>
  <c r="G22" i="3"/>
  <c r="G23" i="3"/>
  <c r="G34" i="3"/>
  <c r="G33" i="3"/>
  <c r="G39" i="3"/>
  <c r="G13" i="3"/>
  <c r="G37" i="3"/>
  <c r="G26" i="3"/>
  <c r="G19" i="3"/>
  <c r="G20" i="3"/>
  <c r="G31" i="3"/>
  <c r="G30" i="3"/>
  <c r="G32" i="3"/>
  <c r="G21" i="3"/>
  <c r="G18" i="3"/>
  <c r="G36" i="3"/>
  <c r="G35" i="3"/>
  <c r="G24" i="3"/>
  <c r="G16" i="3"/>
  <c r="G27" i="3"/>
  <c r="G14" i="3"/>
  <c r="G15" i="3"/>
  <c r="G17" i="3"/>
  <c r="G28" i="3"/>
  <c r="G29" i="3"/>
  <c r="G38" i="3"/>
  <c r="G40" i="3"/>
  <c r="G41" i="3" l="1"/>
</calcChain>
</file>

<file path=xl/sharedStrings.xml><?xml version="1.0" encoding="utf-8"?>
<sst xmlns="http://schemas.openxmlformats.org/spreadsheetml/2006/main" count="79" uniqueCount="65">
  <si>
    <t>Imię i nazwisko:</t>
  </si>
  <si>
    <t>Nazwa firmy:</t>
  </si>
  <si>
    <t>Forma płatności/ nuemr zamówienia</t>
  </si>
  <si>
    <t>Data i godzina odbioru:</t>
  </si>
  <si>
    <t>Podpis osoby zamawiającej:</t>
  </si>
  <si>
    <t>Data złożenia zamówienia:</t>
  </si>
  <si>
    <t>MENU</t>
  </si>
  <si>
    <t>DANIA</t>
  </si>
  <si>
    <t>CENA W PLN</t>
  </si>
  <si>
    <t>PORCJA</t>
  </si>
  <si>
    <t>ILOŚĆ</t>
  </si>
  <si>
    <t>RAZEM</t>
  </si>
  <si>
    <t>PRZEKĄSKI ZIMNE</t>
  </si>
  <si>
    <t>porcja</t>
  </si>
  <si>
    <t>1 kg</t>
  </si>
  <si>
    <t>DANIA GŁÓWNE</t>
  </si>
  <si>
    <t>ŚWIĄTECZNE DESERY</t>
  </si>
  <si>
    <t>PIECZYWO</t>
  </si>
  <si>
    <t>Chleb z żurawiną</t>
  </si>
  <si>
    <t xml:space="preserve">Telefon </t>
  </si>
  <si>
    <t>Śledź Matias z cebulą w oleju</t>
  </si>
  <si>
    <t>Tradycyjna sałatka jarzynowa</t>
  </si>
  <si>
    <t>ZUPY</t>
  </si>
  <si>
    <t>Sum z sosem grzybowym z puree ziemniaczanym i blanszowanym szpinakiem</t>
  </si>
  <si>
    <t xml:space="preserve">Pasztet cielęco-wieprzowy </t>
  </si>
  <si>
    <t>450 g</t>
  </si>
  <si>
    <t>500 g</t>
  </si>
  <si>
    <t>350 g/szt</t>
  </si>
  <si>
    <t>Kultowy sernik "Akademia"</t>
  </si>
  <si>
    <t>Schab ze śliwką</t>
  </si>
  <si>
    <t>Karkówka pieczona</t>
  </si>
  <si>
    <t>500g</t>
  </si>
  <si>
    <t>Boczek pieczony</t>
  </si>
  <si>
    <t>0,9l</t>
  </si>
  <si>
    <t>Rosół z wiejskiej kury z domowym makaronem (słoik)</t>
  </si>
  <si>
    <t>1kg</t>
  </si>
  <si>
    <t>300g</t>
  </si>
  <si>
    <t>Szarlotka z cynamonem</t>
  </si>
  <si>
    <t>1,3 kg/szt</t>
  </si>
  <si>
    <t>200 ml</t>
  </si>
  <si>
    <t>Olej rzepakowy 0,2l</t>
  </si>
  <si>
    <t>500ml</t>
  </si>
  <si>
    <t>DANIA DLA DZIECI</t>
  </si>
  <si>
    <t>Pulpety rybne w sosie śmietanowym z puree ziemniaczanym i zielonymi warzywami</t>
  </si>
  <si>
    <t>Pulpety cielęce w sosie z kopytkami i buraczkami</t>
  </si>
  <si>
    <t>200g</t>
  </si>
  <si>
    <t>Plastry marynowanego, wędzonego łososia w sosie miodowo-musztardowym</t>
  </si>
  <si>
    <t>Ryba po grecku</t>
  </si>
  <si>
    <t>śledź w śmietanie z jabłkiem i porem</t>
  </si>
  <si>
    <t>PRZYSTAWKI CIEPŁE</t>
  </si>
  <si>
    <t>Kapusta wigilijna z grzybami</t>
  </si>
  <si>
    <t>10szt</t>
  </si>
  <si>
    <t>Barszcz czerwony z uszkami - 12 uszek</t>
  </si>
  <si>
    <t>Zupa borowikowa na wywarze warzywnym (słoik)</t>
  </si>
  <si>
    <t>Sandacz z sosem limonkowym, puree i zielonym groszkiem</t>
  </si>
  <si>
    <t>Poliki wołowe w sosie własnym z puree ziemniaczanym i karmelizowana marchewką</t>
  </si>
  <si>
    <t>Tarta śliwkowa</t>
  </si>
  <si>
    <t>Olej rzepakowy 0,5l</t>
  </si>
  <si>
    <t>Noga gęsi konfit  z kopytkami, modrą kapustą i sosem różanym</t>
  </si>
  <si>
    <t>Pierogi z kapustą i grzybami na duszonej cebuli (10 szt.)</t>
  </si>
  <si>
    <t>Dodatkowe uszka z kapustą i grzybami (12 szt.)</t>
  </si>
  <si>
    <t>Królik z puree ziemniaczanym i zazmażana kapustą</t>
  </si>
  <si>
    <t>12 szt</t>
  </si>
  <si>
    <t>OFERTA ŚWIĄTECZNA NA WYNOS 2025
FORMULARZ ZAMÓWIENIA</t>
  </si>
  <si>
    <t>Zamówienia  przyjmujemy do 15.12.2025
Termin odbioru  zamówionych potraw:  23.12.2025 w godzinach 13.00-18.00
Zamówienia prosimy wysyłać na adres: info@restauracjaakademia.pl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</si>
</sst>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zł&quot;_-;\-* #,##0.00\ &quot;zł&quot;_-;_-* &quot;-&quot;??\ &quot;zł&quot;_-;_-@_-"/>
    <numFmt numFmtId="165" formatCode="#,##0.00\ [$PLN];\-#,##0.00\ [$PLN]"/>
    <numFmt numFmtId="166" formatCode="_-* #,##0.00\ [$PLN]_-;\-* #,##0.00\ [$PLN]_-;_-* &quot;-&quot;??\ [$PLN]_-;_-@_-"/>
  </numFmts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0" fontId="4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0" fontId="3" fillId="3" borderId="2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/>
    <xf numFmtId="0" fontId="3" fillId="5" borderId="18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6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7" xfId="0" applyFont="1" applyFill="1" applyBorder="1" applyAlignment="1">
      <alignment vertical="center" wrapText="1"/>
    </xf>
    <xf numFmtId="0" fontId="5" fillId="6" borderId="26" xfId="0" applyFont="1" applyFill="1" applyBorder="1" applyAlignment="1">
      <alignment horizontal="right" wrapText="1"/>
    </xf>
    <xf numFmtId="0" fontId="5" fillId="6" borderId="17" xfId="0" applyFont="1" applyFill="1" applyBorder="1" applyAlignment="1">
      <alignment horizontal="right" wrapText="1"/>
    </xf>
    <xf numFmtId="0" fontId="5" fillId="6" borderId="1" xfId="0" applyFont="1" applyFill="1" applyBorder="1" applyAlignment="1">
      <alignment horizontal="right" wrapText="1"/>
    </xf>
    <xf numFmtId="0" fontId="4" fillId="6" borderId="7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166" fontId="4" fillId="6" borderId="14" xfId="1" applyNumberFormat="1" applyFont="1" applyFill="1" applyBorder="1" applyAlignment="1" applyProtection="1">
      <alignment vertical="center"/>
    </xf>
    <xf numFmtId="165" fontId="3" fillId="7" borderId="18" xfId="1" applyNumberFormat="1" applyFont="1" applyFill="1" applyBorder="1" applyAlignment="1" applyProtection="1">
      <alignment horizontal="right" vertical="center" wrapText="1"/>
    </xf>
    <xf numFmtId="0" fontId="3" fillId="7" borderId="18" xfId="0" applyFont="1" applyFill="1" applyBorder="1" applyAlignment="1">
      <alignment horizontal="right" vertical="center" wrapText="1"/>
    </xf>
    <xf numFmtId="165" fontId="3" fillId="7" borderId="1" xfId="1" applyNumberFormat="1" applyFont="1" applyFill="1" applyBorder="1" applyAlignment="1" applyProtection="1">
      <alignment horizontal="right" vertical="center" wrapText="1"/>
    </xf>
    <xf numFmtId="0" fontId="3" fillId="7" borderId="1" xfId="0" applyFont="1" applyFill="1" applyBorder="1" applyAlignment="1">
      <alignment horizontal="right" vertical="center" wrapText="1"/>
    </xf>
    <xf numFmtId="165" fontId="3" fillId="7" borderId="16" xfId="1" applyNumberFormat="1" applyFont="1" applyFill="1" applyBorder="1" applyAlignment="1" applyProtection="1">
      <alignment horizontal="right" vertical="center" wrapText="1"/>
    </xf>
    <xf numFmtId="0" fontId="3" fillId="7" borderId="16" xfId="0" applyFont="1" applyFill="1" applyBorder="1" applyAlignment="1">
      <alignment horizontal="right" vertical="center" wrapText="1"/>
    </xf>
    <xf numFmtId="165" fontId="3" fillId="7" borderId="20" xfId="1" applyNumberFormat="1" applyFont="1" applyFill="1" applyBorder="1" applyAlignment="1" applyProtection="1">
      <alignment horizontal="right" vertical="center" wrapText="1"/>
    </xf>
    <xf numFmtId="0" fontId="3" fillId="7" borderId="20" xfId="0" applyFont="1" applyFill="1" applyBorder="1" applyAlignment="1">
      <alignment horizontal="right" vertical="center" wrapText="1"/>
    </xf>
    <xf numFmtId="165" fontId="3" fillId="7" borderId="17" xfId="1" applyNumberFormat="1" applyFont="1" applyFill="1" applyBorder="1" applyAlignment="1" applyProtection="1">
      <alignment horizontal="right" vertical="center" wrapText="1"/>
    </xf>
    <xf numFmtId="0" fontId="3" fillId="7" borderId="17" xfId="0" applyFont="1" applyFill="1" applyBorder="1" applyAlignment="1">
      <alignment horizontal="right" vertical="center" wrapText="1"/>
    </xf>
    <xf numFmtId="166" fontId="3" fillId="7" borderId="19" xfId="1" applyNumberFormat="1" applyFont="1" applyFill="1" applyBorder="1" applyAlignment="1" applyProtection="1">
      <alignment horizontal="right" vertical="center" wrapText="1"/>
    </xf>
    <xf numFmtId="166" fontId="3" fillId="7" borderId="22" xfId="1" applyNumberFormat="1" applyFont="1" applyFill="1" applyBorder="1" applyAlignment="1" applyProtection="1">
      <alignment horizontal="right" vertical="center" wrapText="1"/>
    </xf>
    <xf numFmtId="166" fontId="3" fillId="7" borderId="23" xfId="1" applyNumberFormat="1" applyFont="1" applyFill="1" applyBorder="1" applyAlignment="1" applyProtection="1">
      <alignment horizontal="right" vertical="center" wrapText="1"/>
    </xf>
    <xf numFmtId="166" fontId="3" fillId="7" borderId="21" xfId="1" applyNumberFormat="1" applyFont="1" applyFill="1" applyBorder="1" applyAlignment="1" applyProtection="1">
      <alignment horizontal="right" vertical="center" wrapText="1"/>
    </xf>
    <xf numFmtId="166" fontId="3" fillId="7" borderId="24" xfId="1" applyNumberFormat="1" applyFont="1" applyFill="1" applyBorder="1" applyAlignment="1" applyProtection="1">
      <alignment horizontal="right" vertical="center" wrapText="1"/>
    </xf>
    <xf numFmtId="0" fontId="3" fillId="6" borderId="6" xfId="0" applyFont="1" applyFill="1" applyBorder="1" applyAlignment="1">
      <alignment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4" fontId="4" fillId="0" borderId="3" xfId="0" applyNumberFormat="1" applyFont="1" applyBorder="1" applyAlignment="1" applyProtection="1">
      <alignment horizontal="center" vertical="center"/>
      <protection locked="0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left" vertical="center"/>
      <protection locked="0"/>
    </xf>
    <xf numFmtId="0" fontId="4" fillId="6" borderId="11" xfId="0" applyFont="1" applyFill="1" applyBorder="1" applyAlignment="1" applyProtection="1">
      <alignment horizontal="left" vertical="center"/>
      <protection locked="0"/>
    </xf>
    <xf numFmtId="0" fontId="4" fillId="6" borderId="6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BC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0</xdr:rowOff>
    </xdr:from>
    <xdr:to>
      <xdr:col>2</xdr:col>
      <xdr:colOff>903514</xdr:colOff>
      <xdr:row>1</xdr:row>
      <xdr:rowOff>57944</xdr:rowOff>
    </xdr:to>
    <xdr:pic>
      <xdr:nvPicPr>
        <xdr:cNvPr id="3126" name="Obraz 1" descr="logo_AKADEMIA-1.pdf">
          <a:extLst>
            <a:ext uri="{FF2B5EF4-FFF2-40B4-BE49-F238E27FC236}">
              <a16:creationId xmlns:a16="http://schemas.microsoft.com/office/drawing/2014/main" id="{1444103C-2B87-4440-ABAF-5156EC341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0"/>
          <a:ext cx="2833914" cy="73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65"/>
  <sheetViews>
    <sheetView showGridLines="0" tabSelected="1" zoomScalePageLayoutView="125" workbookViewId="0">
      <selection activeCell="I8" sqref="I8"/>
    </sheetView>
  </sheetViews>
  <sheetFormatPr baseColWidth="10" defaultColWidth="10.33203125" defaultRowHeight="14" x14ac:dyDescent="0.15"/>
  <cols>
    <col min="1" max="1" width="0.1640625" style="11" customWidth="1"/>
    <col min="2" max="2" width="29.5" style="10" customWidth="1"/>
    <col min="3" max="3" width="80.33203125" style="14" customWidth="1"/>
    <col min="4" max="4" width="13.6640625" style="15" customWidth="1"/>
    <col min="5" max="5" width="17.1640625" style="15" customWidth="1"/>
    <col min="6" max="6" width="8.33203125" style="15" customWidth="1"/>
    <col min="7" max="7" width="14.1640625" style="11" customWidth="1"/>
    <col min="8" max="8" width="28.6640625" style="11" customWidth="1"/>
    <col min="9" max="16384" width="10.33203125" style="11"/>
  </cols>
  <sheetData>
    <row r="1" spans="2:7" ht="53.25" customHeight="1" x14ac:dyDescent="0.15">
      <c r="B1" s="44"/>
      <c r="C1" s="45" t="s">
        <v>63</v>
      </c>
      <c r="D1" s="46"/>
      <c r="E1" s="46"/>
      <c r="F1" s="46"/>
      <c r="G1" s="47"/>
    </row>
    <row r="2" spans="2:7" ht="27.75" customHeight="1" thickBot="1" x14ac:dyDescent="0.2">
      <c r="B2" s="22" t="s">
        <v>0</v>
      </c>
      <c r="C2" s="48"/>
      <c r="D2" s="49"/>
      <c r="E2" s="49"/>
      <c r="F2" s="49"/>
      <c r="G2" s="50"/>
    </row>
    <row r="3" spans="2:7" ht="26.25" customHeight="1" x14ac:dyDescent="0.15">
      <c r="B3" s="23" t="s">
        <v>1</v>
      </c>
      <c r="C3" s="51"/>
      <c r="D3" s="52"/>
      <c r="E3" s="52"/>
      <c r="F3" s="52"/>
      <c r="G3" s="53"/>
    </row>
    <row r="4" spans="2:7" ht="25.5" customHeight="1" x14ac:dyDescent="0.15">
      <c r="B4" s="24" t="s">
        <v>19</v>
      </c>
      <c r="C4" s="54"/>
      <c r="D4" s="55"/>
      <c r="E4" s="55"/>
      <c r="F4" s="55"/>
      <c r="G4" s="56"/>
    </row>
    <row r="5" spans="2:7" ht="25.5" customHeight="1" x14ac:dyDescent="0.15">
      <c r="B5" s="24" t="s">
        <v>2</v>
      </c>
      <c r="C5" s="1"/>
      <c r="D5" s="55"/>
      <c r="E5" s="55"/>
      <c r="F5" s="55"/>
      <c r="G5" s="56"/>
    </row>
    <row r="6" spans="2:7" ht="25.5" customHeight="1" x14ac:dyDescent="0.15">
      <c r="B6" s="24" t="s">
        <v>3</v>
      </c>
      <c r="C6" s="54"/>
      <c r="D6" s="55"/>
      <c r="E6" s="55"/>
      <c r="F6" s="55"/>
      <c r="G6" s="56"/>
    </row>
    <row r="7" spans="2:7" ht="25.5" customHeight="1" x14ac:dyDescent="0.15">
      <c r="B7" s="24" t="s">
        <v>4</v>
      </c>
      <c r="C7" s="54"/>
      <c r="D7" s="55"/>
      <c r="E7" s="55"/>
      <c r="F7" s="55"/>
      <c r="G7" s="56"/>
    </row>
    <row r="8" spans="2:7" ht="25.5" customHeight="1" x14ac:dyDescent="0.15">
      <c r="B8" s="24" t="s">
        <v>5</v>
      </c>
      <c r="C8" s="57"/>
      <c r="D8" s="55"/>
      <c r="E8" s="55"/>
      <c r="F8" s="55"/>
      <c r="G8" s="56"/>
    </row>
    <row r="9" spans="2:7" s="16" customFormat="1" ht="48.75" customHeight="1" x14ac:dyDescent="0.15">
      <c r="B9" s="58" t="s">
        <v>64</v>
      </c>
      <c r="C9" s="59"/>
      <c r="D9" s="59"/>
      <c r="E9" s="59"/>
      <c r="F9" s="59"/>
      <c r="G9" s="60"/>
    </row>
    <row r="10" spans="2:7" ht="8.25" customHeight="1" thickBot="1" x14ac:dyDescent="0.2">
      <c r="C10" s="12"/>
      <c r="D10" s="12"/>
      <c r="E10" s="12"/>
      <c r="F10" s="13"/>
      <c r="G10" s="12"/>
    </row>
    <row r="11" spans="2:7" ht="19.5" customHeight="1" thickBot="1" x14ac:dyDescent="0.2">
      <c r="B11" s="61" t="s">
        <v>6</v>
      </c>
      <c r="C11" s="62"/>
      <c r="D11" s="62"/>
      <c r="E11" s="62"/>
      <c r="F11" s="62"/>
      <c r="G11" s="63"/>
    </row>
    <row r="12" spans="2:7" s="16" customFormat="1" ht="21" customHeight="1" thickBot="1" x14ac:dyDescent="0.2">
      <c r="B12" s="66" t="s">
        <v>7</v>
      </c>
      <c r="C12" s="45"/>
      <c r="D12" s="25" t="s">
        <v>8</v>
      </c>
      <c r="E12" s="25" t="s">
        <v>9</v>
      </c>
      <c r="F12" s="26" t="s">
        <v>10</v>
      </c>
      <c r="G12" s="27" t="s">
        <v>11</v>
      </c>
    </row>
    <row r="13" spans="2:7" s="10" customFormat="1" ht="21" customHeight="1" x14ac:dyDescent="0.15">
      <c r="B13" s="66" t="s">
        <v>12</v>
      </c>
      <c r="C13" s="17" t="s">
        <v>46</v>
      </c>
      <c r="D13" s="29">
        <v>64</v>
      </c>
      <c r="E13" s="30" t="s">
        <v>45</v>
      </c>
      <c r="F13" s="8"/>
      <c r="G13" s="39">
        <f t="shared" ref="G13:G40" si="0">D13*F13</f>
        <v>0</v>
      </c>
    </row>
    <row r="14" spans="2:7" s="10" customFormat="1" ht="21" customHeight="1" x14ac:dyDescent="0.15">
      <c r="B14" s="67"/>
      <c r="C14" s="18" t="s">
        <v>47</v>
      </c>
      <c r="D14" s="31">
        <v>48</v>
      </c>
      <c r="E14" s="32" t="s">
        <v>36</v>
      </c>
      <c r="F14" s="2"/>
      <c r="G14" s="40">
        <f t="shared" si="0"/>
        <v>0</v>
      </c>
    </row>
    <row r="15" spans="2:7" s="10" customFormat="1" ht="21" customHeight="1" x14ac:dyDescent="0.15">
      <c r="B15" s="67"/>
      <c r="C15" s="18" t="s">
        <v>21</v>
      </c>
      <c r="D15" s="31">
        <v>75</v>
      </c>
      <c r="E15" s="32" t="s">
        <v>35</v>
      </c>
      <c r="F15" s="2"/>
      <c r="G15" s="40">
        <f t="shared" si="0"/>
        <v>0</v>
      </c>
    </row>
    <row r="16" spans="2:7" s="10" customFormat="1" ht="18" customHeight="1" x14ac:dyDescent="0.15">
      <c r="B16" s="67"/>
      <c r="C16" s="18" t="s">
        <v>20</v>
      </c>
      <c r="D16" s="31">
        <v>49</v>
      </c>
      <c r="E16" s="32" t="s">
        <v>36</v>
      </c>
      <c r="F16" s="2"/>
      <c r="G16" s="40">
        <f t="shared" si="0"/>
        <v>0</v>
      </c>
    </row>
    <row r="17" spans="2:7" s="10" customFormat="1" ht="18.75" customHeight="1" x14ac:dyDescent="0.15">
      <c r="B17" s="67"/>
      <c r="C17" s="18" t="s">
        <v>48</v>
      </c>
      <c r="D17" s="31">
        <v>49</v>
      </c>
      <c r="E17" s="32" t="s">
        <v>36</v>
      </c>
      <c r="F17" s="2"/>
      <c r="G17" s="40">
        <f t="shared" si="0"/>
        <v>0</v>
      </c>
    </row>
    <row r="18" spans="2:7" s="10" customFormat="1" ht="18.75" customHeight="1" x14ac:dyDescent="0.15">
      <c r="B18" s="67"/>
      <c r="C18" s="18" t="s">
        <v>29</v>
      </c>
      <c r="D18" s="31">
        <v>55</v>
      </c>
      <c r="E18" s="32" t="s">
        <v>31</v>
      </c>
      <c r="F18" s="2"/>
      <c r="G18" s="40">
        <f t="shared" si="0"/>
        <v>0</v>
      </c>
    </row>
    <row r="19" spans="2:7" s="10" customFormat="1" ht="18.75" customHeight="1" x14ac:dyDescent="0.15">
      <c r="B19" s="67"/>
      <c r="C19" s="18" t="s">
        <v>30</v>
      </c>
      <c r="D19" s="31">
        <v>55</v>
      </c>
      <c r="E19" s="32" t="s">
        <v>26</v>
      </c>
      <c r="F19" s="2"/>
      <c r="G19" s="40">
        <f t="shared" si="0"/>
        <v>0</v>
      </c>
    </row>
    <row r="20" spans="2:7" s="10" customFormat="1" ht="18.75" customHeight="1" x14ac:dyDescent="0.15">
      <c r="B20" s="67"/>
      <c r="C20" s="18" t="s">
        <v>32</v>
      </c>
      <c r="D20" s="31">
        <v>55</v>
      </c>
      <c r="E20" s="32" t="s">
        <v>26</v>
      </c>
      <c r="F20" s="2"/>
      <c r="G20" s="40">
        <f t="shared" si="0"/>
        <v>0</v>
      </c>
    </row>
    <row r="21" spans="2:7" s="10" customFormat="1" ht="17.25" customHeight="1" thickBot="1" x14ac:dyDescent="0.2">
      <c r="B21" s="67"/>
      <c r="C21" s="19" t="s">
        <v>24</v>
      </c>
      <c r="D21" s="33">
        <v>60</v>
      </c>
      <c r="E21" s="34" t="s">
        <v>25</v>
      </c>
      <c r="F21" s="3"/>
      <c r="G21" s="41">
        <f t="shared" si="0"/>
        <v>0</v>
      </c>
    </row>
    <row r="22" spans="2:7" s="10" customFormat="1" ht="17.25" customHeight="1" x14ac:dyDescent="0.15">
      <c r="B22" s="66" t="s">
        <v>49</v>
      </c>
      <c r="C22" s="17" t="s">
        <v>50</v>
      </c>
      <c r="D22" s="29">
        <v>45</v>
      </c>
      <c r="E22" s="30" t="s">
        <v>31</v>
      </c>
      <c r="F22" s="5"/>
      <c r="G22" s="39">
        <f>D22*F22</f>
        <v>0</v>
      </c>
    </row>
    <row r="23" spans="2:7" s="10" customFormat="1" ht="21" customHeight="1" thickBot="1" x14ac:dyDescent="0.2">
      <c r="B23" s="68"/>
      <c r="C23" s="20" t="s">
        <v>59</v>
      </c>
      <c r="D23" s="35">
        <v>70</v>
      </c>
      <c r="E23" s="36" t="s">
        <v>51</v>
      </c>
      <c r="F23" s="6"/>
      <c r="G23" s="42">
        <f>D23*F23</f>
        <v>0</v>
      </c>
    </row>
    <row r="24" spans="2:7" s="10" customFormat="1" ht="21" customHeight="1" x14ac:dyDescent="0.15">
      <c r="B24" s="67" t="s">
        <v>22</v>
      </c>
      <c r="C24" s="21" t="s">
        <v>52</v>
      </c>
      <c r="D24" s="37">
        <v>85</v>
      </c>
      <c r="E24" s="38" t="s">
        <v>33</v>
      </c>
      <c r="F24" s="4"/>
      <c r="G24" s="43">
        <f t="shared" si="0"/>
        <v>0</v>
      </c>
    </row>
    <row r="25" spans="2:7" s="10" customFormat="1" ht="21" customHeight="1" x14ac:dyDescent="0.15">
      <c r="B25" s="67"/>
      <c r="C25" s="18" t="s">
        <v>60</v>
      </c>
      <c r="D25" s="31">
        <v>39</v>
      </c>
      <c r="E25" s="32" t="s">
        <v>62</v>
      </c>
      <c r="F25" s="2"/>
      <c r="G25" s="40">
        <f t="shared" ref="G25" si="1">D25*F25</f>
        <v>0</v>
      </c>
    </row>
    <row r="26" spans="2:7" s="10" customFormat="1" ht="21" customHeight="1" x14ac:dyDescent="0.15">
      <c r="B26" s="67"/>
      <c r="C26" s="18" t="s">
        <v>34</v>
      </c>
      <c r="D26" s="31">
        <v>59</v>
      </c>
      <c r="E26" s="32" t="s">
        <v>33</v>
      </c>
      <c r="F26" s="2"/>
      <c r="G26" s="40">
        <f t="shared" si="0"/>
        <v>0</v>
      </c>
    </row>
    <row r="27" spans="2:7" s="10" customFormat="1" ht="21" customHeight="1" thickBot="1" x14ac:dyDescent="0.2">
      <c r="B27" s="67"/>
      <c r="C27" s="19" t="s">
        <v>53</v>
      </c>
      <c r="D27" s="33">
        <v>85</v>
      </c>
      <c r="E27" s="34" t="s">
        <v>33</v>
      </c>
      <c r="F27" s="7"/>
      <c r="G27" s="41">
        <f t="shared" si="0"/>
        <v>0</v>
      </c>
    </row>
    <row r="28" spans="2:7" s="10" customFormat="1" ht="21" customHeight="1" x14ac:dyDescent="0.15">
      <c r="B28" s="66" t="s">
        <v>15</v>
      </c>
      <c r="C28" s="17" t="s">
        <v>23</v>
      </c>
      <c r="D28" s="29">
        <v>92</v>
      </c>
      <c r="E28" s="30" t="s">
        <v>13</v>
      </c>
      <c r="F28" s="8"/>
      <c r="G28" s="39">
        <f t="shared" si="0"/>
        <v>0</v>
      </c>
    </row>
    <row r="29" spans="2:7" s="10" customFormat="1" ht="21" customHeight="1" x14ac:dyDescent="0.15">
      <c r="B29" s="67"/>
      <c r="C29" s="18" t="s">
        <v>61</v>
      </c>
      <c r="D29" s="31">
        <v>78</v>
      </c>
      <c r="E29" s="32" t="s">
        <v>13</v>
      </c>
      <c r="F29" s="2"/>
      <c r="G29" s="40">
        <f t="shared" si="0"/>
        <v>0</v>
      </c>
    </row>
    <row r="30" spans="2:7" s="10" customFormat="1" ht="21" customHeight="1" x14ac:dyDescent="0.15">
      <c r="B30" s="67"/>
      <c r="C30" s="18" t="s">
        <v>58</v>
      </c>
      <c r="D30" s="31">
        <v>135</v>
      </c>
      <c r="E30" s="32" t="s">
        <v>13</v>
      </c>
      <c r="F30" s="2"/>
      <c r="G30" s="40">
        <f>D30*F30</f>
        <v>0</v>
      </c>
    </row>
    <row r="31" spans="2:7" s="10" customFormat="1" ht="21" customHeight="1" x14ac:dyDescent="0.15">
      <c r="B31" s="67"/>
      <c r="C31" s="18" t="s">
        <v>54</v>
      </c>
      <c r="D31" s="31">
        <v>82</v>
      </c>
      <c r="E31" s="32" t="s">
        <v>13</v>
      </c>
      <c r="F31" s="2"/>
      <c r="G31" s="40">
        <f t="shared" si="0"/>
        <v>0</v>
      </c>
    </row>
    <row r="32" spans="2:7" s="10" customFormat="1" ht="21" customHeight="1" thickBot="1" x14ac:dyDescent="0.2">
      <c r="B32" s="68"/>
      <c r="C32" s="20" t="s">
        <v>55</v>
      </c>
      <c r="D32" s="35">
        <v>89</v>
      </c>
      <c r="E32" s="36" t="s">
        <v>13</v>
      </c>
      <c r="F32" s="9"/>
      <c r="G32" s="42">
        <f t="shared" si="0"/>
        <v>0</v>
      </c>
    </row>
    <row r="33" spans="2:7" s="10" customFormat="1" ht="21" customHeight="1" x14ac:dyDescent="0.15">
      <c r="B33" s="67" t="s">
        <v>42</v>
      </c>
      <c r="C33" s="21" t="s">
        <v>44</v>
      </c>
      <c r="D33" s="37">
        <v>39</v>
      </c>
      <c r="E33" s="38" t="s">
        <v>13</v>
      </c>
      <c r="F33" s="4"/>
      <c r="G33" s="43">
        <f t="shared" si="0"/>
        <v>0</v>
      </c>
    </row>
    <row r="34" spans="2:7" s="10" customFormat="1" ht="21" customHeight="1" thickBot="1" x14ac:dyDescent="0.2">
      <c r="B34" s="67"/>
      <c r="C34" s="19" t="s">
        <v>43</v>
      </c>
      <c r="D34" s="33">
        <v>39</v>
      </c>
      <c r="E34" s="34" t="s">
        <v>13</v>
      </c>
      <c r="F34" s="3"/>
      <c r="G34" s="41">
        <f t="shared" si="0"/>
        <v>0</v>
      </c>
    </row>
    <row r="35" spans="2:7" s="10" customFormat="1" ht="21" customHeight="1" x14ac:dyDescent="0.15">
      <c r="B35" s="66" t="s">
        <v>16</v>
      </c>
      <c r="C35" s="17" t="s">
        <v>28</v>
      </c>
      <c r="D35" s="29">
        <v>180</v>
      </c>
      <c r="E35" s="30" t="s">
        <v>38</v>
      </c>
      <c r="F35" s="8"/>
      <c r="G35" s="39">
        <f t="shared" si="0"/>
        <v>0</v>
      </c>
    </row>
    <row r="36" spans="2:7" s="10" customFormat="1" ht="20.25" customHeight="1" x14ac:dyDescent="0.15">
      <c r="B36" s="67"/>
      <c r="C36" s="18" t="s">
        <v>37</v>
      </c>
      <c r="D36" s="31">
        <v>130</v>
      </c>
      <c r="E36" s="32" t="s">
        <v>14</v>
      </c>
      <c r="F36" s="2"/>
      <c r="G36" s="40">
        <f t="shared" si="0"/>
        <v>0</v>
      </c>
    </row>
    <row r="37" spans="2:7" s="10" customFormat="1" ht="15.75" customHeight="1" thickBot="1" x14ac:dyDescent="0.2">
      <c r="B37" s="68"/>
      <c r="C37" s="20" t="s">
        <v>56</v>
      </c>
      <c r="D37" s="35">
        <v>90</v>
      </c>
      <c r="E37" s="36" t="s">
        <v>31</v>
      </c>
      <c r="F37" s="9"/>
      <c r="G37" s="42">
        <f t="shared" si="0"/>
        <v>0</v>
      </c>
    </row>
    <row r="38" spans="2:7" s="10" customFormat="1" ht="18.75" customHeight="1" x14ac:dyDescent="0.15">
      <c r="B38" s="66" t="s">
        <v>17</v>
      </c>
      <c r="C38" s="17" t="s">
        <v>18</v>
      </c>
      <c r="D38" s="29">
        <v>27</v>
      </c>
      <c r="E38" s="30" t="s">
        <v>27</v>
      </c>
      <c r="F38" s="8"/>
      <c r="G38" s="39">
        <f t="shared" si="0"/>
        <v>0</v>
      </c>
    </row>
    <row r="39" spans="2:7" s="10" customFormat="1" ht="18.75" customHeight="1" x14ac:dyDescent="0.15">
      <c r="B39" s="67"/>
      <c r="C39" s="18" t="s">
        <v>57</v>
      </c>
      <c r="D39" s="31">
        <v>48</v>
      </c>
      <c r="E39" s="32" t="s">
        <v>41</v>
      </c>
      <c r="F39" s="2"/>
      <c r="G39" s="40">
        <f t="shared" si="0"/>
        <v>0</v>
      </c>
    </row>
    <row r="40" spans="2:7" s="10" customFormat="1" ht="17.25" customHeight="1" thickBot="1" x14ac:dyDescent="0.2">
      <c r="B40" s="68"/>
      <c r="C40" s="20" t="s">
        <v>40</v>
      </c>
      <c r="D40" s="35">
        <v>25</v>
      </c>
      <c r="E40" s="36" t="s">
        <v>39</v>
      </c>
      <c r="F40" s="9"/>
      <c r="G40" s="42">
        <f t="shared" si="0"/>
        <v>0</v>
      </c>
    </row>
    <row r="41" spans="2:7" s="10" customFormat="1" ht="17.25" customHeight="1" thickBot="1" x14ac:dyDescent="0.2">
      <c r="C41" s="64" t="s">
        <v>11</v>
      </c>
      <c r="D41" s="65"/>
      <c r="E41" s="65"/>
      <c r="F41" s="65"/>
      <c r="G41" s="28">
        <f>SUM(G13:G40)</f>
        <v>0</v>
      </c>
    </row>
    <row r="42" spans="2:7" s="10" customFormat="1" ht="21" customHeight="1" x14ac:dyDescent="0.15">
      <c r="C42" s="11"/>
      <c r="D42" s="11"/>
      <c r="E42" s="11"/>
      <c r="F42" s="13"/>
      <c r="G42" s="11"/>
    </row>
    <row r="43" spans="2:7" s="10" customFormat="1" ht="21" customHeight="1" x14ac:dyDescent="0.15">
      <c r="C43" s="11"/>
      <c r="D43" s="11"/>
      <c r="E43" s="11"/>
      <c r="F43" s="13"/>
      <c r="G43" s="11"/>
    </row>
    <row r="44" spans="2:7" s="10" customFormat="1" ht="21" customHeight="1" x14ac:dyDescent="0.15">
      <c r="C44" s="11"/>
      <c r="D44" s="11"/>
      <c r="E44" s="11"/>
      <c r="F44" s="13"/>
      <c r="G44" s="11"/>
    </row>
    <row r="45" spans="2:7" s="10" customFormat="1" ht="21" customHeight="1" x14ac:dyDescent="0.15">
      <c r="C45" s="11"/>
      <c r="D45" s="11"/>
      <c r="E45" s="11"/>
      <c r="F45" s="13"/>
      <c r="G45" s="11"/>
    </row>
    <row r="46" spans="2:7" s="10" customFormat="1" ht="31.5" customHeight="1" x14ac:dyDescent="0.15">
      <c r="C46" s="11"/>
      <c r="D46" s="11"/>
      <c r="E46" s="11"/>
      <c r="F46" s="13"/>
      <c r="G46" s="11"/>
    </row>
    <row r="47" spans="2:7" s="10" customFormat="1" ht="27" customHeight="1" x14ac:dyDescent="0.15">
      <c r="C47" s="11"/>
      <c r="D47" s="11"/>
      <c r="E47" s="11"/>
      <c r="F47" s="13"/>
      <c r="G47" s="11"/>
    </row>
    <row r="48" spans="2:7" s="10" customFormat="1" ht="21" customHeight="1" x14ac:dyDescent="0.15">
      <c r="C48" s="11"/>
      <c r="D48" s="11"/>
      <c r="E48" s="11"/>
      <c r="F48" s="13"/>
      <c r="G48" s="11"/>
    </row>
    <row r="49" spans="3:8" s="10" customFormat="1" ht="27.75" customHeight="1" x14ac:dyDescent="0.15">
      <c r="C49" s="14"/>
      <c r="D49" s="15"/>
      <c r="E49" s="15"/>
      <c r="F49" s="15"/>
      <c r="G49" s="11"/>
    </row>
    <row r="50" spans="3:8" s="10" customFormat="1" ht="15" customHeight="1" x14ac:dyDescent="0.15">
      <c r="C50" s="14"/>
      <c r="D50" s="15"/>
      <c r="E50" s="15"/>
      <c r="F50" s="15"/>
      <c r="G50" s="11"/>
    </row>
    <row r="51" spans="3:8" s="10" customFormat="1" ht="15.75" customHeight="1" x14ac:dyDescent="0.15">
      <c r="C51" s="14"/>
      <c r="D51" s="15"/>
      <c r="E51" s="15"/>
      <c r="F51" s="15"/>
      <c r="G51" s="11"/>
    </row>
    <row r="52" spans="3:8" s="10" customFormat="1" ht="15.75" customHeight="1" x14ac:dyDescent="0.15">
      <c r="C52" s="14"/>
      <c r="D52" s="15"/>
      <c r="E52" s="15"/>
      <c r="F52" s="15"/>
      <c r="G52" s="11"/>
    </row>
    <row r="53" spans="3:8" s="10" customFormat="1" ht="17.25" customHeight="1" x14ac:dyDescent="0.15">
      <c r="C53" s="14"/>
      <c r="D53" s="15"/>
      <c r="E53" s="15"/>
      <c r="F53" s="15"/>
      <c r="G53" s="11"/>
    </row>
    <row r="54" spans="3:8" s="10" customFormat="1" ht="19.5" customHeight="1" x14ac:dyDescent="0.15">
      <c r="C54" s="14"/>
      <c r="D54" s="15"/>
      <c r="E54" s="15"/>
      <c r="F54" s="15"/>
      <c r="G54" s="11"/>
    </row>
    <row r="55" spans="3:8" s="10" customFormat="1" ht="15" customHeight="1" x14ac:dyDescent="0.15">
      <c r="C55" s="14"/>
      <c r="D55" s="15"/>
      <c r="E55" s="15"/>
      <c r="F55" s="15"/>
      <c r="G55" s="11"/>
    </row>
    <row r="56" spans="3:8" s="10" customFormat="1" ht="15.75" customHeight="1" x14ac:dyDescent="0.15">
      <c r="C56" s="14"/>
      <c r="D56" s="15"/>
      <c r="E56" s="15"/>
      <c r="F56" s="15"/>
      <c r="G56" s="11"/>
    </row>
    <row r="57" spans="3:8" s="10" customFormat="1" ht="13.5" customHeight="1" x14ac:dyDescent="0.15">
      <c r="C57" s="14"/>
      <c r="D57" s="15"/>
      <c r="E57" s="15"/>
      <c r="F57" s="15"/>
      <c r="G57" s="11"/>
      <c r="H57" s="11"/>
    </row>
    <row r="58" spans="3:8" ht="21" customHeight="1" x14ac:dyDescent="0.15"/>
    <row r="59" spans="3:8" ht="34.5" customHeight="1" x14ac:dyDescent="0.15"/>
    <row r="60" spans="3:8" ht="34.5" customHeight="1" x14ac:dyDescent="0.15"/>
    <row r="61" spans="3:8" ht="34.5" customHeight="1" x14ac:dyDescent="0.15"/>
    <row r="62" spans="3:8" ht="34.5" customHeight="1" x14ac:dyDescent="0.15"/>
    <row r="63" spans="3:8" ht="34.5" customHeight="1" x14ac:dyDescent="0.15"/>
    <row r="64" spans="3:8" ht="34.5" customHeight="1" x14ac:dyDescent="0.15"/>
    <row r="65" ht="48" customHeight="1" x14ac:dyDescent="0.15"/>
  </sheetData>
  <sheetProtection algorithmName="SHA-512" hashValue="ZgWdvRIdooit/tOmQBUjazOp9arDL0WdvVlfOE8N1A1dBFCSLdIJA0s4se3BQ4FS2C0dMmzYD5/4M7R7oTj5fw==" saltValue="5X19I+Jx0mDAbs6mbE4NAQ==" spinCount="100000" sheet="1" formatCells="0" formatColumns="0" formatRows="0" insertColumns="0" insertRows="0" insertHyperlinks="0" deleteColumns="0" deleteRows="0" sort="0" autoFilter="0" pivotTables="0"/>
  <mergeCells count="19">
    <mergeCell ref="C41:F41"/>
    <mergeCell ref="B12:C12"/>
    <mergeCell ref="B13:B21"/>
    <mergeCell ref="B24:B27"/>
    <mergeCell ref="B28:B32"/>
    <mergeCell ref="B35:B37"/>
    <mergeCell ref="B38:B40"/>
    <mergeCell ref="B33:B34"/>
    <mergeCell ref="B22:B23"/>
    <mergeCell ref="C6:G6"/>
    <mergeCell ref="C7:G7"/>
    <mergeCell ref="C8:G8"/>
    <mergeCell ref="B9:G9"/>
    <mergeCell ref="B11:G11"/>
    <mergeCell ref="C1:G1"/>
    <mergeCell ref="C2:G2"/>
    <mergeCell ref="C3:G3"/>
    <mergeCell ref="C4:G4"/>
    <mergeCell ref="D5:G5"/>
  </mergeCells>
  <phoneticPr fontId="1" type="noConversion"/>
  <pageMargins left="0.15748031496062992" right="0.35433070866141736" top="0.39370078740157483" bottom="0.39370078740157483" header="0.51181102362204722" footer="0.51181102362204722"/>
  <pageSetup paperSize="9" scale="68" orientation="landscape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Polski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Restauarcja Akademia</cp:lastModifiedBy>
  <cp:lastPrinted>2022-03-28T15:24:01Z</cp:lastPrinted>
  <dcterms:created xsi:type="dcterms:W3CDTF">2017-03-28T13:27:24Z</dcterms:created>
  <dcterms:modified xsi:type="dcterms:W3CDTF">2025-11-23T12:31:26Z</dcterms:modified>
</cp:coreProperties>
</file>