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estauracja/Desktop/SYLWESTER WYNOSY/"/>
    </mc:Choice>
  </mc:AlternateContent>
  <xr:revisionPtr revIDLastSave="0" documentId="13_ncr:1_{CCC4E91B-D0FF-2E4A-852C-2D1CCBE1E8DC}" xr6:coauthVersionLast="47" xr6:coauthVersionMax="47" xr10:uidLastSave="{00000000-0000-0000-0000-000000000000}"/>
  <bookViews>
    <workbookView xWindow="0" yWindow="0" windowWidth="28800" windowHeight="18000" xr2:uid="{5F089083-066E-4503-9650-CA036D082D1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24" i="1"/>
  <c r="F12" i="1"/>
  <c r="F13" i="1"/>
  <c r="F16" i="1"/>
  <c r="F17" i="1"/>
  <c r="F18" i="1"/>
  <c r="F20" i="1"/>
  <c r="F22" i="1"/>
  <c r="F23" i="1"/>
  <c r="F25" i="1"/>
  <c r="F26" i="1"/>
  <c r="F27" i="1"/>
  <c r="F28" i="1" l="1"/>
</calcChain>
</file>

<file path=xl/sharedStrings.xml><?xml version="1.0" encoding="utf-8"?>
<sst xmlns="http://schemas.openxmlformats.org/spreadsheetml/2006/main" count="52" uniqueCount="42">
  <si>
    <t>Imię i nazwisko:</t>
  </si>
  <si>
    <t>Nazwa firmy:</t>
  </si>
  <si>
    <t xml:space="preserve">Telefon </t>
  </si>
  <si>
    <t>Forma płatności/ nuemr zamówienia</t>
  </si>
  <si>
    <t>Data i godzina odbioru:</t>
  </si>
  <si>
    <t>Data złożenia zamówienia:</t>
  </si>
  <si>
    <t>MENU</t>
  </si>
  <si>
    <t>DANIA</t>
  </si>
  <si>
    <t>CENA W PLN</t>
  </si>
  <si>
    <t>PORCJA</t>
  </si>
  <si>
    <t>ILOŚĆ</t>
  </si>
  <si>
    <t>RAZEM</t>
  </si>
  <si>
    <t>500g</t>
  </si>
  <si>
    <t>500 g</t>
  </si>
  <si>
    <t>ZUPY</t>
  </si>
  <si>
    <t>Kultowy sernik "Akademia"</t>
  </si>
  <si>
    <t>1,3 kg/szt</t>
  </si>
  <si>
    <t>Szarlotka z cynamonem</t>
  </si>
  <si>
    <t>1 kg</t>
  </si>
  <si>
    <t>Tarta śliwkowa</t>
  </si>
  <si>
    <t>PRZYSTAWKI</t>
  </si>
  <si>
    <t>Półmisek tatara wołowego</t>
  </si>
  <si>
    <t>8 szt.</t>
  </si>
  <si>
    <t>Półmisek tatara pomidorowego</t>
  </si>
  <si>
    <t>Mix tatarów (pomidorowy, wołowy)</t>
  </si>
  <si>
    <t>Półmisek śledzia w oleju z cebulką</t>
  </si>
  <si>
    <t>Rosół z wiejskiej kury z makaronem</t>
  </si>
  <si>
    <t>Krem z białych warzyw</t>
  </si>
  <si>
    <t>900 ml</t>
  </si>
  <si>
    <t>Zupa borowikowa z łazankami</t>
  </si>
  <si>
    <t>Żurek z jakiem i biała kiełbasą</t>
  </si>
  <si>
    <t>DANIA W SŁOIKACH</t>
  </si>
  <si>
    <t>PÓŁMISKI DAŃ „NA CIEPŁO” – do podgrzania</t>
  </si>
  <si>
    <t>Klasyczny kotlet mielony z puree ziemniaczanym i buraczkami zasmażanymi</t>
  </si>
  <si>
    <t xml:space="preserve">6 szt. </t>
  </si>
  <si>
    <t>Devolaj z puree ziemniaczanym i marchewką z groszkiem</t>
  </si>
  <si>
    <t>Mix dań (3xDevolaj, 3x Mielony)</t>
  </si>
  <si>
    <t>DESERY</t>
  </si>
  <si>
    <t>OFERTA SYLWESTROWA NA WYNOS 2024
FORMULARZ ZAMÓWIENIA</t>
  </si>
  <si>
    <t>Boeuff Stroganov z wołowiny</t>
  </si>
  <si>
    <t>Zielone curry z warzywami i ryżem basmatti</t>
  </si>
  <si>
    <t>Zamówienia  przyjmujemy do 28.12.2024 Termin odbioru  zamówionych potraw:  31.12.2024 do godziny 17:00.
Zamówienia prosimy wysyłać na adres: info@restauracjaakademia.pl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</si>
</sst>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zł&quot;_-;\-* #,##0.00\ &quot;zł&quot;_-;_-* &quot;-&quot;??\ &quot;zł&quot;_-;_-@_-"/>
    <numFmt numFmtId="165" formatCode="#,##0.00\ [$PLN];\-#,##0.00\ [$PLN]"/>
    <numFmt numFmtId="166" formatCode="_-* #,##0.00\ [$PLN]_-;\-* #,##0.00\ [$PLN]_-;_-* &quot;-&quot;??\ [$PLN]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2" borderId="4" xfId="0" applyFont="1" applyFill="1" applyBorder="1" applyAlignment="1">
      <alignment horizontal="right" wrapText="1"/>
    </xf>
    <xf numFmtId="0" fontId="4" fillId="2" borderId="8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right" wrapText="1"/>
    </xf>
    <xf numFmtId="0" fontId="2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5" borderId="13" xfId="0" applyFont="1" applyFill="1" applyBorder="1" applyAlignment="1">
      <alignment vertical="center" wrapText="1"/>
    </xf>
    <xf numFmtId="165" fontId="2" fillId="6" borderId="13" xfId="1" applyNumberFormat="1" applyFont="1" applyFill="1" applyBorder="1" applyAlignment="1" applyProtection="1">
      <alignment horizontal="right" vertical="center" wrapText="1"/>
    </xf>
    <xf numFmtId="0" fontId="2" fillId="6" borderId="13" xfId="0" applyFont="1" applyFill="1" applyBorder="1" applyAlignment="1">
      <alignment horizontal="right" vertical="center" wrapText="1"/>
    </xf>
    <xf numFmtId="0" fontId="2" fillId="7" borderId="13" xfId="0" applyFont="1" applyFill="1" applyBorder="1" applyAlignment="1" applyProtection="1">
      <alignment horizontal="center" vertical="center" wrapText="1"/>
      <protection locked="0"/>
    </xf>
    <xf numFmtId="166" fontId="2" fillId="6" borderId="14" xfId="1" applyNumberFormat="1" applyFont="1" applyFill="1" applyBorder="1" applyAlignment="1" applyProtection="1">
      <alignment horizontal="right" vertical="center" wrapText="1"/>
    </xf>
    <xf numFmtId="0" fontId="2" fillId="5" borderId="9" xfId="0" applyFont="1" applyFill="1" applyBorder="1" applyAlignment="1">
      <alignment vertical="center" wrapText="1"/>
    </xf>
    <xf numFmtId="165" fontId="2" fillId="6" borderId="9" xfId="1" applyNumberFormat="1" applyFont="1" applyFill="1" applyBorder="1" applyAlignment="1" applyProtection="1">
      <alignment horizontal="right" vertical="center" wrapText="1"/>
    </xf>
    <xf numFmtId="0" fontId="2" fillId="6" borderId="9" xfId="0" applyFont="1" applyFill="1" applyBorder="1" applyAlignment="1">
      <alignment horizontal="right" vertical="center" wrapText="1"/>
    </xf>
    <xf numFmtId="0" fontId="2" fillId="7" borderId="9" xfId="0" applyFont="1" applyFill="1" applyBorder="1" applyAlignment="1" applyProtection="1">
      <alignment horizontal="center" vertical="center" wrapText="1"/>
      <protection locked="0"/>
    </xf>
    <xf numFmtId="166" fontId="2" fillId="6" borderId="15" xfId="1" applyNumberFormat="1" applyFont="1" applyFill="1" applyBorder="1" applyAlignment="1" applyProtection="1">
      <alignment horizontal="right" vertical="center" wrapText="1"/>
    </xf>
    <xf numFmtId="0" fontId="2" fillId="6" borderId="8" xfId="0" applyFont="1" applyFill="1" applyBorder="1" applyAlignment="1">
      <alignment horizontal="right" vertical="center" wrapText="1"/>
    </xf>
    <xf numFmtId="0" fontId="2" fillId="5" borderId="16" xfId="0" applyFont="1" applyFill="1" applyBorder="1" applyAlignment="1">
      <alignment vertical="center" wrapText="1"/>
    </xf>
    <xf numFmtId="165" fontId="2" fillId="6" borderId="16" xfId="1" applyNumberFormat="1" applyFont="1" applyFill="1" applyBorder="1" applyAlignment="1" applyProtection="1">
      <alignment horizontal="right" vertical="center" wrapText="1"/>
    </xf>
    <xf numFmtId="0" fontId="2" fillId="8" borderId="16" xfId="0" applyFont="1" applyFill="1" applyBorder="1" applyAlignment="1" applyProtection="1">
      <alignment horizontal="center" vertical="center" wrapText="1"/>
      <protection locked="0"/>
    </xf>
    <xf numFmtId="166" fontId="2" fillId="6" borderId="17" xfId="1" applyNumberFormat="1" applyFont="1" applyFill="1" applyBorder="1" applyAlignment="1" applyProtection="1">
      <alignment horizontal="right" vertical="center" wrapText="1"/>
    </xf>
    <xf numFmtId="0" fontId="2" fillId="5" borderId="18" xfId="0" applyFont="1" applyFill="1" applyBorder="1" applyAlignment="1">
      <alignment vertical="center" wrapText="1"/>
    </xf>
    <xf numFmtId="165" fontId="2" fillId="6" borderId="18" xfId="1" applyNumberFormat="1" applyFont="1" applyFill="1" applyBorder="1" applyAlignment="1" applyProtection="1">
      <alignment horizontal="right" vertical="center" wrapText="1"/>
    </xf>
    <xf numFmtId="0" fontId="2" fillId="6" borderId="18" xfId="0" applyFont="1" applyFill="1" applyBorder="1" applyAlignment="1">
      <alignment horizontal="right" vertical="center" wrapText="1"/>
    </xf>
    <xf numFmtId="0" fontId="2" fillId="7" borderId="18" xfId="0" applyFont="1" applyFill="1" applyBorder="1" applyAlignment="1" applyProtection="1">
      <alignment horizontal="center" vertical="center" wrapText="1"/>
      <protection locked="0"/>
    </xf>
    <xf numFmtId="166" fontId="2" fillId="6" borderId="18" xfId="1" applyNumberFormat="1" applyFont="1" applyFill="1" applyBorder="1" applyAlignment="1" applyProtection="1">
      <alignment horizontal="right" vertical="center" wrapText="1"/>
    </xf>
    <xf numFmtId="0" fontId="2" fillId="5" borderId="8" xfId="0" applyFont="1" applyFill="1" applyBorder="1" applyAlignment="1">
      <alignment vertical="center" wrapText="1"/>
    </xf>
    <xf numFmtId="165" fontId="2" fillId="6" borderId="8" xfId="1" applyNumberFormat="1" applyFont="1" applyFill="1" applyBorder="1" applyAlignment="1" applyProtection="1">
      <alignment horizontal="right" vertical="center" wrapText="1"/>
    </xf>
    <xf numFmtId="0" fontId="2" fillId="7" borderId="8" xfId="0" applyFont="1" applyFill="1" applyBorder="1" applyAlignment="1" applyProtection="1">
      <alignment horizontal="center" vertical="center" wrapText="1"/>
      <protection locked="0"/>
    </xf>
    <xf numFmtId="166" fontId="2" fillId="6" borderId="20" xfId="1" applyNumberFormat="1" applyFont="1" applyFill="1" applyBorder="1" applyAlignment="1" applyProtection="1">
      <alignment horizontal="right" vertical="center" wrapText="1"/>
    </xf>
    <xf numFmtId="0" fontId="2" fillId="7" borderId="16" xfId="0" applyFont="1" applyFill="1" applyBorder="1" applyAlignment="1" applyProtection="1">
      <alignment horizontal="center" vertical="center" wrapText="1"/>
      <protection locked="0"/>
    </xf>
    <xf numFmtId="166" fontId="2" fillId="6" borderId="19" xfId="1" applyNumberFormat="1" applyFont="1" applyFill="1" applyBorder="1" applyAlignment="1" applyProtection="1">
      <alignment horizontal="right" vertical="center" wrapText="1"/>
    </xf>
    <xf numFmtId="166" fontId="3" fillId="9" borderId="21" xfId="1" applyNumberFormat="1" applyFont="1" applyFill="1" applyBorder="1" applyAlignment="1" applyProtection="1">
      <alignment vertical="center"/>
    </xf>
    <xf numFmtId="0" fontId="3" fillId="4" borderId="26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3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14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14" fontId="3" fillId="0" borderId="11" xfId="0" applyNumberFormat="1" applyFont="1" applyBorder="1" applyAlignment="1" applyProtection="1">
      <alignment horizontal="center" vertical="center"/>
      <protection locked="0"/>
    </xf>
    <xf numFmtId="14" fontId="3" fillId="0" borderId="12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9" borderId="29" xfId="0" applyFont="1" applyFill="1" applyBorder="1" applyAlignment="1" applyProtection="1">
      <alignment horizontal="left" vertical="center"/>
      <protection locked="0"/>
    </xf>
    <xf numFmtId="0" fontId="3" fillId="9" borderId="30" xfId="0" applyFont="1" applyFill="1" applyBorder="1" applyAlignment="1" applyProtection="1">
      <alignment horizontal="left" vertical="center"/>
      <protection locked="0"/>
    </xf>
    <xf numFmtId="0" fontId="3" fillId="4" borderId="28" xfId="0" applyFont="1" applyFill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571501</xdr:colOff>
      <xdr:row>0</xdr:row>
      <xdr:rowOff>1</xdr:rowOff>
    </xdr:from>
    <xdr:to>
      <xdr:col>0</xdr:col>
      <xdr:colOff>1879600</xdr:colOff>
      <xdr:row>1</xdr:row>
      <xdr:rowOff>117505</xdr:rowOff>
    </xdr:to>
    <xdr:pic>
      <xdr:nvPicPr>
        <xdr:cNvPr id="3" name="Obraz 2" descr="logo_AKADEMIA-1.pdf">
          <a:extLst>
            <a:ext uri="{FF2B5EF4-FFF2-40B4-BE49-F238E27FC236}">
              <a16:creationId xmlns:a16="http://schemas.microsoft.com/office/drawing/2014/main" id="{D217DC85-AA28-4CF7-84E1-6A30AB38E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1" y="1"/>
          <a:ext cx="1308099" cy="625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8AF91-1DA1-49F5-B2C2-F2EDF87240A9}">
  <dimension ref="A1:F28"/>
  <sheetViews>
    <sheetView tabSelected="1" zoomScaleNormal="100" workbookViewId="0">
      <selection activeCell="I28" sqref="I28"/>
    </sheetView>
  </sheetViews>
  <sheetFormatPr baseColWidth="10" defaultColWidth="8.83203125" defaultRowHeight="14" x14ac:dyDescent="0.2"/>
  <cols>
    <col min="1" max="1" width="30.1640625" style="2" customWidth="1"/>
    <col min="2" max="2" width="39" style="2" customWidth="1"/>
    <col min="3" max="3" width="11.6640625" style="2" customWidth="1"/>
    <col min="4" max="4" width="10.33203125" style="2" customWidth="1"/>
    <col min="5" max="5" width="10.83203125" style="2" customWidth="1"/>
    <col min="6" max="6" width="17.1640625" style="2" customWidth="1"/>
    <col min="7" max="7" width="8.83203125" style="2" customWidth="1"/>
    <col min="8" max="16384" width="8.83203125" style="2"/>
  </cols>
  <sheetData>
    <row r="1" spans="1:6" ht="40" customHeight="1" x14ac:dyDescent="0.2">
      <c r="A1" s="1"/>
      <c r="B1" s="41" t="s">
        <v>38</v>
      </c>
      <c r="C1" s="41"/>
      <c r="D1" s="41"/>
      <c r="E1" s="41"/>
      <c r="F1" s="42"/>
    </row>
    <row r="2" spans="1:6" ht="16" thickBot="1" x14ac:dyDescent="0.25">
      <c r="A2" s="3" t="s">
        <v>0</v>
      </c>
      <c r="B2" s="43"/>
      <c r="C2" s="44"/>
      <c r="D2" s="44"/>
      <c r="E2" s="44"/>
      <c r="F2" s="45"/>
    </row>
    <row r="3" spans="1:6" ht="15" x14ac:dyDescent="0.2">
      <c r="A3" s="4" t="s">
        <v>1</v>
      </c>
      <c r="B3" s="46"/>
      <c r="C3" s="47"/>
      <c r="D3" s="47"/>
      <c r="E3" s="47"/>
      <c r="F3" s="48"/>
    </row>
    <row r="4" spans="1:6" ht="15" x14ac:dyDescent="0.2">
      <c r="A4" s="5" t="s">
        <v>2</v>
      </c>
      <c r="B4" s="49"/>
      <c r="C4" s="50"/>
      <c r="D4" s="50"/>
      <c r="E4" s="50"/>
      <c r="F4" s="51"/>
    </row>
    <row r="5" spans="1:6" ht="15.75" customHeight="1" x14ac:dyDescent="0.2">
      <c r="A5" s="5" t="s">
        <v>3</v>
      </c>
      <c r="B5" s="53"/>
      <c r="C5" s="50"/>
      <c r="D5" s="50"/>
      <c r="E5" s="50"/>
      <c r="F5" s="51"/>
    </row>
    <row r="6" spans="1:6" ht="15.75" customHeight="1" x14ac:dyDescent="0.2">
      <c r="A6" s="5" t="s">
        <v>4</v>
      </c>
      <c r="B6" s="52"/>
      <c r="C6" s="50"/>
      <c r="D6" s="50"/>
      <c r="E6" s="50"/>
      <c r="F6" s="51"/>
    </row>
    <row r="7" spans="1:6" ht="15" x14ac:dyDescent="0.2">
      <c r="A7" s="5" t="s">
        <v>5</v>
      </c>
      <c r="B7" s="52"/>
      <c r="C7" s="54"/>
      <c r="D7" s="54"/>
      <c r="E7" s="54"/>
      <c r="F7" s="55"/>
    </row>
    <row r="8" spans="1:6" ht="46" customHeight="1" x14ac:dyDescent="0.2">
      <c r="A8" s="56" t="s">
        <v>41</v>
      </c>
      <c r="B8" s="57"/>
      <c r="C8" s="57"/>
      <c r="D8" s="57"/>
      <c r="E8" s="57"/>
      <c r="F8" s="58"/>
    </row>
    <row r="9" spans="1:6" ht="15" thickBot="1" x14ac:dyDescent="0.25">
      <c r="A9" s="6"/>
      <c r="B9" s="7"/>
      <c r="C9" s="7"/>
      <c r="D9" s="7"/>
      <c r="E9" s="8"/>
      <c r="F9" s="7"/>
    </row>
    <row r="10" spans="1:6" ht="15" thickBot="1" x14ac:dyDescent="0.25">
      <c r="A10" s="59" t="s">
        <v>6</v>
      </c>
      <c r="B10" s="60"/>
      <c r="C10" s="60"/>
      <c r="D10" s="60"/>
      <c r="E10" s="60"/>
      <c r="F10" s="61"/>
    </row>
    <row r="11" spans="1:6" ht="16" thickBot="1" x14ac:dyDescent="0.25">
      <c r="A11" s="62" t="s">
        <v>7</v>
      </c>
      <c r="B11" s="63"/>
      <c r="C11" s="9" t="s">
        <v>8</v>
      </c>
      <c r="D11" s="9" t="s">
        <v>9</v>
      </c>
      <c r="E11" s="10" t="s">
        <v>10</v>
      </c>
      <c r="F11" s="11" t="s">
        <v>11</v>
      </c>
    </row>
    <row r="12" spans="1:6" ht="15" x14ac:dyDescent="0.2">
      <c r="A12" s="39" t="s">
        <v>20</v>
      </c>
      <c r="B12" s="12" t="s">
        <v>21</v>
      </c>
      <c r="C12" s="13">
        <v>399</v>
      </c>
      <c r="D12" s="14" t="s">
        <v>22</v>
      </c>
      <c r="E12" s="15"/>
      <c r="F12" s="16">
        <f t="shared" ref="F12:F27" si="0">C12*E12</f>
        <v>0</v>
      </c>
    </row>
    <row r="13" spans="1:6" ht="15" x14ac:dyDescent="0.2">
      <c r="A13" s="40"/>
      <c r="B13" s="17" t="s">
        <v>23</v>
      </c>
      <c r="C13" s="18">
        <v>349</v>
      </c>
      <c r="D13" s="19" t="s">
        <v>22</v>
      </c>
      <c r="E13" s="20"/>
      <c r="F13" s="21">
        <f t="shared" si="0"/>
        <v>0</v>
      </c>
    </row>
    <row r="14" spans="1:6" ht="15" x14ac:dyDescent="0.2">
      <c r="A14" s="40"/>
      <c r="B14" s="17" t="s">
        <v>24</v>
      </c>
      <c r="C14" s="18">
        <v>369</v>
      </c>
      <c r="D14" s="19" t="s">
        <v>22</v>
      </c>
      <c r="E14" s="20"/>
      <c r="F14" s="21">
        <v>0</v>
      </c>
    </row>
    <row r="15" spans="1:6" ht="16" thickBot="1" x14ac:dyDescent="0.25">
      <c r="A15" s="40"/>
      <c r="B15" s="17" t="s">
        <v>25</v>
      </c>
      <c r="C15" s="18">
        <v>99</v>
      </c>
      <c r="D15" s="19" t="s">
        <v>13</v>
      </c>
      <c r="E15" s="20"/>
      <c r="F15" s="21">
        <v>0</v>
      </c>
    </row>
    <row r="16" spans="1:6" ht="15" x14ac:dyDescent="0.2">
      <c r="A16" s="39" t="s">
        <v>14</v>
      </c>
      <c r="B16" s="12" t="s">
        <v>26</v>
      </c>
      <c r="C16" s="13">
        <v>59</v>
      </c>
      <c r="D16" s="14" t="s">
        <v>28</v>
      </c>
      <c r="E16" s="15"/>
      <c r="F16" s="16">
        <f t="shared" si="0"/>
        <v>0</v>
      </c>
    </row>
    <row r="17" spans="1:6" ht="15" x14ac:dyDescent="0.2">
      <c r="A17" s="40"/>
      <c r="B17" s="17" t="s">
        <v>27</v>
      </c>
      <c r="C17" s="18">
        <v>69</v>
      </c>
      <c r="D17" s="22" t="s">
        <v>28</v>
      </c>
      <c r="E17" s="20"/>
      <c r="F17" s="21">
        <f t="shared" si="0"/>
        <v>0</v>
      </c>
    </row>
    <row r="18" spans="1:6" ht="15" x14ac:dyDescent="0.2">
      <c r="A18" s="40"/>
      <c r="B18" s="17" t="s">
        <v>29</v>
      </c>
      <c r="C18" s="18">
        <v>85</v>
      </c>
      <c r="D18" s="22" t="s">
        <v>28</v>
      </c>
      <c r="E18" s="20"/>
      <c r="F18" s="21">
        <f t="shared" si="0"/>
        <v>0</v>
      </c>
    </row>
    <row r="19" spans="1:6" ht="16" thickBot="1" x14ac:dyDescent="0.25">
      <c r="A19" s="40"/>
      <c r="B19" s="23" t="s">
        <v>30</v>
      </c>
      <c r="C19" s="24">
        <v>89</v>
      </c>
      <c r="D19" s="22" t="s">
        <v>28</v>
      </c>
      <c r="E19" s="25"/>
      <c r="F19" s="26">
        <f t="shared" ref="F19" si="1">C19*E19</f>
        <v>0</v>
      </c>
    </row>
    <row r="20" spans="1:6" ht="15" x14ac:dyDescent="0.2">
      <c r="A20" s="39" t="s">
        <v>31</v>
      </c>
      <c r="B20" s="12" t="s">
        <v>39</v>
      </c>
      <c r="C20" s="13">
        <v>99</v>
      </c>
      <c r="D20" s="14" t="s">
        <v>28</v>
      </c>
      <c r="E20" s="15"/>
      <c r="F20" s="16">
        <f t="shared" si="0"/>
        <v>0</v>
      </c>
    </row>
    <row r="21" spans="1:6" ht="16" thickBot="1" x14ac:dyDescent="0.25">
      <c r="A21" s="66"/>
      <c r="B21" s="27" t="s">
        <v>40</v>
      </c>
      <c r="C21" s="28">
        <v>69</v>
      </c>
      <c r="D21" s="29" t="s">
        <v>28</v>
      </c>
      <c r="E21" s="30"/>
      <c r="F21" s="31">
        <v>0</v>
      </c>
    </row>
    <row r="22" spans="1:6" ht="30" x14ac:dyDescent="0.2">
      <c r="A22" s="40" t="s">
        <v>32</v>
      </c>
      <c r="B22" s="32" t="s">
        <v>33</v>
      </c>
      <c r="C22" s="33">
        <v>299</v>
      </c>
      <c r="D22" s="22" t="s">
        <v>34</v>
      </c>
      <c r="E22" s="34"/>
      <c r="F22" s="35">
        <f t="shared" si="0"/>
        <v>0</v>
      </c>
    </row>
    <row r="23" spans="1:6" ht="30" x14ac:dyDescent="0.2">
      <c r="A23" s="40"/>
      <c r="B23" s="23" t="s">
        <v>35</v>
      </c>
      <c r="C23" s="33">
        <v>349</v>
      </c>
      <c r="D23" s="22" t="s">
        <v>34</v>
      </c>
      <c r="E23" s="36"/>
      <c r="F23" s="26">
        <f>C23*E23</f>
        <v>0</v>
      </c>
    </row>
    <row r="24" spans="1:6" ht="16" thickBot="1" x14ac:dyDescent="0.25">
      <c r="A24" s="66"/>
      <c r="B24" s="23" t="s">
        <v>36</v>
      </c>
      <c r="C24" s="33">
        <v>329</v>
      </c>
      <c r="D24" s="22" t="s">
        <v>34</v>
      </c>
      <c r="E24" s="36"/>
      <c r="F24" s="26">
        <f>C24*E24</f>
        <v>0</v>
      </c>
    </row>
    <row r="25" spans="1:6" ht="15" x14ac:dyDescent="0.2">
      <c r="A25" s="39" t="s">
        <v>37</v>
      </c>
      <c r="B25" s="12" t="s">
        <v>15</v>
      </c>
      <c r="C25" s="13">
        <v>180</v>
      </c>
      <c r="D25" s="14" t="s">
        <v>16</v>
      </c>
      <c r="E25" s="15"/>
      <c r="F25" s="16">
        <f t="shared" si="0"/>
        <v>0</v>
      </c>
    </row>
    <row r="26" spans="1:6" ht="15" x14ac:dyDescent="0.2">
      <c r="A26" s="40"/>
      <c r="B26" s="17" t="s">
        <v>17</v>
      </c>
      <c r="C26" s="18">
        <v>120</v>
      </c>
      <c r="D26" s="19" t="s">
        <v>18</v>
      </c>
      <c r="E26" s="20"/>
      <c r="F26" s="21">
        <f t="shared" si="0"/>
        <v>0</v>
      </c>
    </row>
    <row r="27" spans="1:6" ht="16" thickBot="1" x14ac:dyDescent="0.25">
      <c r="A27" s="66"/>
      <c r="B27" s="27" t="s">
        <v>19</v>
      </c>
      <c r="C27" s="28">
        <v>70</v>
      </c>
      <c r="D27" s="29" t="s">
        <v>12</v>
      </c>
      <c r="E27" s="30"/>
      <c r="F27" s="37">
        <f t="shared" si="0"/>
        <v>0</v>
      </c>
    </row>
    <row r="28" spans="1:6" ht="15" thickBot="1" x14ac:dyDescent="0.25">
      <c r="A28" s="6"/>
      <c r="B28" s="64" t="s">
        <v>11</v>
      </c>
      <c r="C28" s="65"/>
      <c r="D28" s="65"/>
      <c r="E28" s="65"/>
      <c r="F28" s="38">
        <f>SUM(F12:F27)</f>
        <v>0</v>
      </c>
    </row>
  </sheetData>
  <sheetProtection algorithmName="SHA-512" hashValue="C5iEDK0FNfqWURc74oLd38fHFtm6COdLQCqCeJwNLNYFI8BToWDNddL1FmlAyQAoHyUYGSWxcnzc7viq4ctByA==" saltValue="tjsJ50+kkRgOBnvwOoNWmQ==" spinCount="100000" sheet="1" formatCells="0" formatColumns="0" formatRows="0" insertColumns="0" insertRows="0" insertHyperlinks="0" deleteColumns="0" deleteRows="0" sort="0" autoFilter="0" pivotTables="0"/>
  <mergeCells count="16">
    <mergeCell ref="B28:E28"/>
    <mergeCell ref="A16:A19"/>
    <mergeCell ref="A20:A21"/>
    <mergeCell ref="A22:A24"/>
    <mergeCell ref="A25:A27"/>
    <mergeCell ref="A12:A15"/>
    <mergeCell ref="B1:F1"/>
    <mergeCell ref="B2:F2"/>
    <mergeCell ref="B3:F3"/>
    <mergeCell ref="B4:F4"/>
    <mergeCell ref="B6:F6"/>
    <mergeCell ref="B5:F5"/>
    <mergeCell ref="B7:F7"/>
    <mergeCell ref="A8:F8"/>
    <mergeCell ref="A10:F10"/>
    <mergeCell ref="A11:B11"/>
  </mergeCells>
  <pageMargins left="0.7" right="0.7" top="0.75" bottom="0.75" header="0.3" footer="0.3"/>
  <pageSetup paperSize="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Trzupek</dc:creator>
  <cp:lastModifiedBy>Microsoft Office User</cp:lastModifiedBy>
  <cp:lastPrinted>2024-11-25T08:43:00Z</cp:lastPrinted>
  <dcterms:created xsi:type="dcterms:W3CDTF">2023-12-27T09:04:06Z</dcterms:created>
  <dcterms:modified xsi:type="dcterms:W3CDTF">2024-11-25T08:49:08Z</dcterms:modified>
</cp:coreProperties>
</file>